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备案表" sheetId="1" r:id="rId1"/>
    <sheet name="Sheet3" sheetId="3" r:id="rId2"/>
  </sheets>
  <definedNames>
    <definedName name="_xlnm._FilterDatabase" localSheetId="0" hidden="1">备案表!$A$1:$M$53</definedName>
    <definedName name="_xlnm.Print_Titles" localSheetId="0">备案表!$1:$4</definedName>
  </definedNames>
  <calcPr calcId="144525"/>
</workbook>
</file>

<file path=xl/sharedStrings.xml><?xml version="1.0" encoding="utf-8"?>
<sst xmlns="http://schemas.openxmlformats.org/spreadsheetml/2006/main" count="496" uniqueCount="253">
  <si>
    <t>附件：</t>
  </si>
  <si>
    <t>陇县2021年巩固拓展脱贫攻坚成果同乡村振兴有效衔接项目资金计划备案表</t>
  </si>
  <si>
    <t>项目编号</t>
  </si>
  <si>
    <t>产业  类别</t>
  </si>
  <si>
    <t>项目名称</t>
  </si>
  <si>
    <t>主要建设内容及规模</t>
  </si>
  <si>
    <t>项目实施
地  点</t>
  </si>
  <si>
    <t>建设   时间</t>
  </si>
  <si>
    <t>责任
单位</t>
  </si>
  <si>
    <t>主管
部门</t>
  </si>
  <si>
    <t>实施单位</t>
  </si>
  <si>
    <t>计划投入财政资金
（万元）</t>
  </si>
  <si>
    <t>受益   脱贫户</t>
  </si>
  <si>
    <t>项目负责人及联系电话</t>
  </si>
  <si>
    <t>镇名</t>
  </si>
  <si>
    <t>村名</t>
  </si>
  <si>
    <t>种植养殖加工服务</t>
  </si>
  <si>
    <t>白石村100头肉牛养殖场基础设施配套项目</t>
  </si>
  <si>
    <t>硬化场地1500平米、修建青储草窖200立方、购买60吨地磅1台、购买饲草打包机1套、修建水井1眼、牛舍内安装饮水管道400米、100扬程水泵1台、修建16平米水房1座，。</t>
  </si>
  <si>
    <t>河北镇</t>
  </si>
  <si>
    <t>白石村</t>
  </si>
  <si>
    <t>2021年</t>
  </si>
  <si>
    <t>河北镇人民政府</t>
  </si>
  <si>
    <t>县畜产局</t>
  </si>
  <si>
    <t>白石村股份合作社</t>
  </si>
  <si>
    <t>陈  英            13892477144</t>
  </si>
  <si>
    <t>穆家庄村500只奶山羊场建设项目</t>
  </si>
  <si>
    <t>建设标准化圈舍800平方米、干草棚及精料库60平方米、挤奶厅60平方米、青贮窖200立方米，兽医室、配种室及生产资料库房100平方米；消毒池及消毒通道20平方米、堆粪棚20平方米、厌氧发酵池70平方米；硬化场区污道净道1000平方米；购置中型铡草机1台、粉碎机组1台、手推式挤奶机3台、0.5T冷藏罐1台(套)、多功能运输车、清粪车各1辆。</t>
  </si>
  <si>
    <t>固关镇</t>
  </si>
  <si>
    <t>穆家庄村</t>
  </si>
  <si>
    <t>固关镇人民政府</t>
  </si>
  <si>
    <t>穆家庄村股份合作社</t>
  </si>
  <si>
    <t>李九林 15129669983</t>
  </si>
  <si>
    <t>段家峡村羊场基础设施配套项目</t>
  </si>
  <si>
    <t>砼硬化污道净道2800平方米，新修排污渠200米，沉淀池30立方米。</t>
  </si>
  <si>
    <t>曹家湾镇</t>
  </si>
  <si>
    <t>段家峡村</t>
  </si>
  <si>
    <t>曹家湾镇人民政府</t>
  </si>
  <si>
    <t>段家峡村股份合作社</t>
  </si>
  <si>
    <t>李铁虎 15091202246</t>
  </si>
  <si>
    <t>东南镇鸡家庄村中蜂养殖基础设施扩建项目</t>
  </si>
  <si>
    <t>新建彩钢房1座54㎡，蜂产品加工车间1间36㎡。</t>
  </si>
  <si>
    <t>东南镇</t>
  </si>
  <si>
    <t>鸡家庄村</t>
  </si>
  <si>
    <t>东南镇人民政府</t>
  </si>
  <si>
    <t>鸡家庄村股份合作社</t>
  </si>
  <si>
    <t>闫天厚 13571735255</t>
  </si>
  <si>
    <t>麦枣村羊场基础设施建设项目</t>
  </si>
  <si>
    <t>新建羔羊舍1座231平方米,消毒通道内安装智能消毒仪1台、安装紫外线杀毒灯4套、安装栏杆30m，生产污道净道硬化556平方米，架设用电线路400米。</t>
  </si>
  <si>
    <t>城关镇</t>
  </si>
  <si>
    <t>麦枣村</t>
  </si>
  <si>
    <t>城关镇人民政府</t>
  </si>
  <si>
    <t>麦枣村股份合作社</t>
  </si>
  <si>
    <t>赵海娃 13892420788</t>
  </si>
  <si>
    <t>梁甫村200头肉牛标准化养殖场建设项目</t>
  </si>
  <si>
    <t>新建肉牛舍1188㎡，隔离牛舍72㎡；生产资料房144㎡、干草棚150㎡、青贮窖375m³，精料库60㎡，机械库42㎡、消毒通道18㎡，消毒池20㎡，运动场1248㎡，粪污棚92㎡，污水沉淀池84m³，兽医室18㎡，配种室18㎡；场区污道净道硬化1700㎡，新建卸牛台16㎡，牛场护栏304m；购置铡草机一台、粉碎机一台、抽渣车一辆、30吨地磅一台、饲草搅拌机一台、多功能饲料运送车1辆。</t>
  </si>
  <si>
    <t>梁甫村</t>
  </si>
  <si>
    <t>梁甫村股份合作社</t>
  </si>
  <si>
    <t>梁治平 13891757789</t>
  </si>
  <si>
    <t>杨家庄村千只奶山场改造提升项目</t>
  </si>
  <si>
    <t>新建钢结构干草料库房300平方米，采购手推式挤奶设备20台套，污水沉淀池40立方米。</t>
  </si>
  <si>
    <t>八渡镇</t>
  </si>
  <si>
    <t>杨家庄村</t>
  </si>
  <si>
    <t>八渡镇人民政府</t>
  </si>
  <si>
    <t>杨家庄村股份合作社</t>
  </si>
  <si>
    <t>杨芳军 18191790789</t>
  </si>
  <si>
    <t>陇县畜禽废弃物综合处理建设项目</t>
  </si>
  <si>
    <t>新建粪污堆放温室阳光大棚2400平方米，硬化温棚地面2360平方注；新建雨污分离池10立方米，排水渠200米，道路硬化200米，宽5米，厚18公分。</t>
  </si>
  <si>
    <t>东风镇</t>
  </si>
  <si>
    <t>杜阳村</t>
  </si>
  <si>
    <t>东风镇人民政府</t>
  </si>
  <si>
    <t>宝鸡大地农业科技有限公司</t>
  </si>
  <si>
    <t>闫柏平 13891712809</t>
  </si>
  <si>
    <t>八渡镇杨家庄村苹果扶贫示范基地配套设施建设二期项目</t>
  </si>
  <si>
    <t>铺设高标准水肥一体化滴灌设施200亩；新建200㎡调蓄池1座，新建过滤间1座，安装离心叠片过滤器一套，铺设田间灌溉管道7666m,安装直径16内镶圆柱压力补偿式滴灌管30015m，安装各类闸阀井60座。</t>
  </si>
  <si>
    <t>县果业局</t>
  </si>
  <si>
    <t>杨家庄村股份经济合作社</t>
  </si>
  <si>
    <t>杨芳军18191790789</t>
  </si>
  <si>
    <t>河北镇东坡坡村低产核桃园高接换优项目</t>
  </si>
  <si>
    <t>核桃园高接换优133亩。</t>
  </si>
  <si>
    <t>东坡村</t>
  </si>
  <si>
    <t>东坡村股份经济合作社</t>
  </si>
  <si>
    <t>卢新龙13279183526</t>
  </si>
  <si>
    <t>河北镇庙坡村低产核桃园高接换优项目</t>
  </si>
  <si>
    <t>核桃园高接换优100亩。</t>
  </si>
  <si>
    <t>庙坡村</t>
  </si>
  <si>
    <t>庙坡村股份经济合作社</t>
  </si>
  <si>
    <t>高鹏飞15991978138</t>
  </si>
  <si>
    <t>东南镇梁家村苹果新品种采穗圃及配套设施建设项目</t>
  </si>
  <si>
    <t>1、建设苹果新品种采穗圃50亩；                                            2、新建苹果试验园80亩。</t>
  </si>
  <si>
    <t>梁家村</t>
  </si>
  <si>
    <t>梁家村股份经济合作社</t>
  </si>
  <si>
    <t>梁忠平13636753688</t>
  </si>
  <si>
    <t>其他</t>
  </si>
  <si>
    <t>梁甫村现代化农业园区管理技术培训项目</t>
  </si>
  <si>
    <t>培训农户240人，购买修剪工具240套（剪子、手锯、梯子），购买枝条6000株，采购教材等240套</t>
  </si>
  <si>
    <t>梁甫村股份经济合作社</t>
  </si>
  <si>
    <t>马培军13279189539</t>
  </si>
  <si>
    <t>种养殖加工</t>
  </si>
  <si>
    <t>兰家堡村药材种植配套设施项目</t>
  </si>
  <si>
    <r>
      <rPr>
        <sz val="10"/>
        <rFont val="宋体"/>
        <charset val="134"/>
        <scheme val="minor"/>
      </rPr>
      <t>种植柴胡300亩（购买种子3000公斤）。新建库房6间200</t>
    </r>
    <r>
      <rPr>
        <sz val="10"/>
        <color indexed="8"/>
        <rFont val="宋体"/>
        <charset val="134"/>
        <scheme val="minor"/>
      </rPr>
      <t>㎡</t>
    </r>
    <r>
      <rPr>
        <sz val="10"/>
        <color theme="1"/>
        <rFont val="宋体"/>
        <charset val="134"/>
        <scheme val="minor"/>
      </rPr>
      <t>，硬化晾晒场800</t>
    </r>
    <r>
      <rPr>
        <sz val="10"/>
        <color indexed="8"/>
        <rFont val="宋体"/>
        <charset val="134"/>
        <scheme val="minor"/>
      </rPr>
      <t>㎡</t>
    </r>
    <r>
      <rPr>
        <sz val="10"/>
        <color theme="1"/>
        <rFont val="宋体"/>
        <charset val="134"/>
        <scheme val="minor"/>
      </rPr>
      <t>，硬化道路30米，宽4米，120</t>
    </r>
    <r>
      <rPr>
        <sz val="10"/>
        <color indexed="8"/>
        <rFont val="宋体"/>
        <charset val="134"/>
        <scheme val="minor"/>
      </rPr>
      <t>㎡。挖药机1台。</t>
    </r>
  </si>
  <si>
    <t>兰家堡</t>
  </si>
  <si>
    <t>县市场监督管理局局</t>
  </si>
  <si>
    <t>兰家堡村股份经济合作社</t>
  </si>
  <si>
    <t>程小虎13571194626</t>
  </si>
  <si>
    <t>白石村药材种植配套设施项目</t>
  </si>
  <si>
    <t>洗药机1台，切药机2台，滚桶机1台，筛选机1台，高压锅炉1台；震动筛1台；独活起药机一台。</t>
  </si>
  <si>
    <t>白石村股份经济合作社</t>
  </si>
  <si>
    <t>陈英13892477144</t>
  </si>
  <si>
    <t>新集川村中药材初加工项目</t>
  </si>
  <si>
    <t>新建36m×10中药材加工厂房一座；新建50m×14；15.6m×6库房两座；硬化晾晒场50m×40；采购切片机2台，烘干机2台。</t>
  </si>
  <si>
    <t>新集川镇</t>
  </si>
  <si>
    <t>新集川村</t>
  </si>
  <si>
    <t>新集镇人民政府</t>
  </si>
  <si>
    <t>新集川村股份经济合作社</t>
  </si>
  <si>
    <t>张全军13891774622</t>
  </si>
  <si>
    <t>金融扶贫其他</t>
  </si>
  <si>
    <t>产业贴息项目</t>
  </si>
  <si>
    <t>产业贴息</t>
  </si>
  <si>
    <t>全县十镇</t>
  </si>
  <si>
    <t>各村</t>
  </si>
  <si>
    <t>县农业农村局</t>
  </si>
  <si>
    <t>程保卫0917-4589110</t>
  </si>
  <si>
    <t>天成镇王马咀村农业机械社会化服务项目</t>
  </si>
  <si>
    <t>1.机械购置：购买东方红904型拖拉机一台，东风704型拖拉机一台，久保田1008型履带收割机一台，西安旋耕机2.1米型一台，旋播机2.0米型一台，河南瑞丰330型犁一台，河南245型犁一台，上海世达尔打捆机一台，2.1米型凤翔播种机一台，2米型凤翔播种机一台，玉米收割机利裕丰9QZ-2200一台。
2.机械棚建设：修建80平方米机械库房一座</t>
  </si>
  <si>
    <t>天成镇</t>
  </si>
  <si>
    <t>王马咀村</t>
  </si>
  <si>
    <t>天成镇人民政府</t>
  </si>
  <si>
    <t>王马咀村股份经济合作社</t>
  </si>
  <si>
    <t>尹陇生13992712955</t>
  </si>
  <si>
    <t>河北镇西凉湾村农业机械社会化服务项目</t>
  </si>
  <si>
    <t>购置东方红牌704拖拉机2台，配套2.2米旋耕机两台，245型翻转犁两台，玉米小麦精播机各两台，704拖拉机配套打捆机两台，后置式割草机两台，秸秆还田机两台，雷沃1004牌拖拉机开沟施肥机一台</t>
  </si>
  <si>
    <t>西凉湾村</t>
  </si>
  <si>
    <t>西凉湾村股份经济合作社</t>
  </si>
  <si>
    <t>刘岁成13991721690</t>
  </si>
  <si>
    <t>八渡镇桃园村食用菌木耳种植基地建设后续配套项目</t>
  </si>
  <si>
    <t>大棚D25镀锌圆管加固18500米，小计65200元；大棚立柱混凝土浇筑加固6500个，小计26300元；供电工程，小计13000元（包括施工期避让高压线路移架线杆2级、配电箱1台、电气配管400米、电气配线400米）；木耳生产棚内排水系统人工挖管道沟长度900米，深1.2米，底宽0.6米，648立方，每立方55元，小计35640元；大棚之间排水直径300波纹管管道铺设900米，每米105元，小计94500元（含管沟内夯实铺沙，波纹管，人工辅料）；砌筑管道排水井130座，每个450元，小计58500元（含人工材料，排水沟盖板篦子）。安全护栏710米，1.8米高，每米单价95元，小计67450元；路东生产棚口砂石路铺设长度180米，宽度2米，共360平米，每平米90元，小计32400元；路东生产棚口路沿护坡砌石长度180米，高度1米，宽度1.2米，共216方，每立方米450元，小计97200元；园区生产用房45平米，每平米490元，小计22050元，共计51.224万元</t>
  </si>
  <si>
    <t>桃园村</t>
  </si>
  <si>
    <t>桃园村股份经济合作社</t>
  </si>
  <si>
    <t>张振平13571164767</t>
  </si>
  <si>
    <t>八渡镇杨家庄村农业机械社会化服务项目</t>
  </si>
  <si>
    <t>购置大型东方红MF704拖拉机5台，每台8.58万元，小计42.9万；犁地铧245型6套，每套0.74万元，小计4.44万元；旋耕机（2米）2套，每套0.64万元，小计1.28万元；两米小麦圆盘播种机2台，每台0.45万元，小计0.9万元；1.65型秸秆还田机4台，每台0.86万元，小计3.44万元；秸秆打包机3台，每台12.3万元，小计36.9万元,。共计89.86万元。</t>
  </si>
  <si>
    <t>温水镇坪头村农业机械社会化服务项目</t>
  </si>
  <si>
    <t>M704-BA雷沃牌拖拉机3台，旋耕机3台，液压散条翻转犁3台，4LZ-6.0E型履带式收割机4个，玉米青储饲料收割机1台。</t>
  </si>
  <si>
    <t>温水镇</t>
  </si>
  <si>
    <t>坪头村股份经济合作社</t>
  </si>
  <si>
    <t>温水镇人民政府</t>
  </si>
  <si>
    <t>曹文虎18992758871</t>
  </si>
  <si>
    <t>温水镇坪头种养殖加工项目</t>
  </si>
  <si>
    <t>青储饲料1000亩</t>
  </si>
  <si>
    <t>坪头村</t>
  </si>
  <si>
    <t>城关镇堎底下村大蒜收购场地建设项目</t>
  </si>
  <si>
    <t>1、场地硬化工程(C30)3429平方米；
2、排水管道（400砼管）172米；
3、生产库房工程（砖混结构）147.3平方米；
4、电子磅工程60吨1台；
5、大蒜收购大棚（钢架结构）619.78平方米。</t>
  </si>
  <si>
    <t>堎底下村</t>
  </si>
  <si>
    <t>堎底下村股份经济合作社</t>
  </si>
  <si>
    <t>苟小红13891767906</t>
  </si>
  <si>
    <t>城关镇神泉村农业机械社会化服务项目</t>
  </si>
  <si>
    <t>久保田4LZ-4A8履带式收割机2台，3wpz-700型自走式喷杆喷雾剂1台，12-18行条播机2BT-12条播机2台。</t>
  </si>
  <si>
    <t>神泉村</t>
  </si>
  <si>
    <t>神泉村股份经济合作社</t>
  </si>
  <si>
    <t>张晓林18291715738</t>
  </si>
  <si>
    <t>曹家湾镇红星村农业机械社会化服务项目</t>
  </si>
  <si>
    <t>购置1004拖拉机3台，配套犁铧及旋播机3台套。购置青储饲料收割机1台；久保田（4LZ-4A8）小麦收割机1台；麦草收集打捆机2台（4KW方捆压捆机）；建设农机库房一处200平方米</t>
  </si>
  <si>
    <t>红星村</t>
  </si>
  <si>
    <t>红星村股份经济合作社</t>
  </si>
  <si>
    <t>闫德虎15319225699</t>
  </si>
  <si>
    <t>东风镇杜阳村农业机械社会化服务项目</t>
  </si>
  <si>
    <t>购置（东方红1404）拖拉机2台46万元，（LKGN变速旋耕机250G型多功能）旋耕机1台1.08万元，（品牌型号）播种机2台1万元，（ILFD-350型液压犁）犁架1台1.5万元，（内蒙华德220型麦草捡拾压捆机）打草机1台12万元，（久保田688）玉米收割机1台30万元。</t>
  </si>
  <si>
    <t>杜阳村股份经济合作社</t>
  </si>
  <si>
    <t>杨耀武13772666578</t>
  </si>
  <si>
    <t>苟家沟村一期食用菌大棚配套设施建设项目</t>
  </si>
  <si>
    <t>一期香菇大棚前排水渠150米（80＃浆砌石）</t>
  </si>
  <si>
    <t>苟家沟村</t>
  </si>
  <si>
    <t>苟家沟村股份经济合作社</t>
  </si>
  <si>
    <t>苟晓康13468631223</t>
  </si>
  <si>
    <t>苟家沟村食用菌种植扶贫基地二期配套基础设施冷库建设项目</t>
  </si>
  <si>
    <t>新建100吨冷库一座，长19.2米，宽8.1米，前装货台宽1.3米。配套新建排水渠D40矩形浆砌石渠道150米；生产用房4间</t>
  </si>
  <si>
    <t>固关镇殿咀村农业机械社会化服务项目</t>
  </si>
  <si>
    <t>购买604拖拉机1台，704拖拉机1台，配套2米旋耕机2台，245翻转犁2台，久保田收割机2台，2.0方捆打捆机1台，200圆盘小麦播种机2台,2米秸秆粉碎还田机2台，谷物联合收割机2台。</t>
  </si>
  <si>
    <t>殿咀村</t>
  </si>
  <si>
    <t>殿咀村股份经济合作社</t>
  </si>
  <si>
    <t>张旭红13689272272</t>
  </si>
  <si>
    <t>固关镇苟家沟村食用菌大棚配套设施项目</t>
  </si>
  <si>
    <t>8.6米和6.8米冷链运输车各1辆</t>
  </si>
  <si>
    <t>2022年</t>
  </si>
  <si>
    <t>新集川镇新集川村农业机械社会化服务项目</t>
  </si>
  <si>
    <t>购买机械：4YZ-3A型玉米收割机2台，采购60拖拉机2台，采购245液压散条卡座翻转犁2台，采购200旋耕机2台，</t>
  </si>
  <si>
    <t>新集川镇人民政府</t>
  </si>
  <si>
    <t>东南镇河沟村农业机械社会化服务项目</t>
  </si>
  <si>
    <t>东方红1804拖拉机1台，玉米精量播种机1台，小麦播种机1台，深松机1台，机具棚一座289平方米。JM80雷沃谷神收割机1台，利裕丰玉米青贮收割机1台。</t>
  </si>
  <si>
    <t>河沟村</t>
  </si>
  <si>
    <t>河沟村股份经济合作社</t>
  </si>
  <si>
    <t>闫小春13709272066</t>
  </si>
  <si>
    <t>东南镇连片土地托管种植青贮饲料玉米项目</t>
  </si>
  <si>
    <t>东南镇19路塬上连片青贮饲料玉米复种5000亩，其中河沟村2400亩，梁家村300亩，高庙村300亩，边家庄村800亩，杨家坡村800亩，梁甫村400亩。每亩奖补200元。</t>
  </si>
  <si>
    <t>河沟村、梁家村、高庙村、边家庄村、杨家坡村、梁甫村</t>
  </si>
  <si>
    <t>产业扶贫其他</t>
  </si>
  <si>
    <t>河北镇消费扶贫生活馆建设项目</t>
  </si>
  <si>
    <t>安装仿古防护窗、金属卷闸门、金属地弹门、不锈钢包边地弹门、电脑、柜子、地柜、LED水晶灯、仿古LED吸顶灯、LED灯带，玻璃门。</t>
  </si>
  <si>
    <t>八渡镇杨家庄村消费扶贫生活馆建设项目</t>
  </si>
  <si>
    <t>安装仿古防护窗、金属卷闸门、金属地弹门、不锈钢包边地弹门、电脑、柜子26平米、地柜3套、LED水晶灯、仿古LED吸顶灯、LED灯带</t>
  </si>
  <si>
    <t>杨芳军18628603688</t>
  </si>
  <si>
    <t>曹家湾镇曹家湾村电子商务消费扶贫生活馆</t>
  </si>
  <si>
    <t>电脑桌、电脑，打印机2台，补光灯5个展柜6个、直播设备，包装车间、基础配套设施</t>
  </si>
  <si>
    <t>曹家湾村</t>
  </si>
  <si>
    <t>曹家湾村股份经济合作社</t>
  </si>
  <si>
    <t>曹建平15191870795</t>
  </si>
  <si>
    <t>东风镇下凉泉村消费扶贫馆建设项目</t>
  </si>
  <si>
    <t>室内地面、墙面提升美化，120平方米，直播带货设备，制作农产品展柜、制作展台3台套等。</t>
  </si>
  <si>
    <t>下凉泉村</t>
  </si>
  <si>
    <t>下凉泉村股份经济合作社</t>
  </si>
  <si>
    <t>葛建军15891077359</t>
  </si>
  <si>
    <t>固关镇消费扶贫生活馆室内提升项目</t>
  </si>
  <si>
    <t>室内地面提升120平方米，灯箱幻灯片12平方米，灯箱墙壁产品，直播带货设备。</t>
  </si>
  <si>
    <t>固关街村</t>
  </si>
  <si>
    <t>固关街村股份经济合作社</t>
  </si>
  <si>
    <t>杨宝祥13992706955</t>
  </si>
  <si>
    <t>新集川镇消费扶贫馆提升改造项目</t>
  </si>
  <si>
    <t>消费扶贫馆墙面贴砖108㎡，吊顶67㎡，制作农产品展柜2.4m'×2.4，制作圆形展柜2套，直径1m，制作消费台1套，1.5m×1.2，采购桌椅3套，电脑2台，电视机1台，直播设备1台，改造室内电路。</t>
  </si>
  <si>
    <t>东南镇纸沟村消费扶贫馆建设项目</t>
  </si>
  <si>
    <t>新建消费扶贫馆一处，吊顶67㎡，制作农产品展柜2.4m'×2.4，制作圆形展柜2套，直径1m，制作消费台1套，1.5m×1.2，采购桌椅3套，电脑2台，电视机1台，直播设备1台。</t>
  </si>
  <si>
    <t>纸沟村</t>
  </si>
  <si>
    <t>纸沟村股份经济合作社</t>
  </si>
  <si>
    <t>高治成13571702490</t>
  </si>
  <si>
    <t>村基础设施其他</t>
  </si>
  <si>
    <t>八渡镇杨家庄村环卫机械设备采购项目</t>
  </si>
  <si>
    <t>塑料垃圾桶500个，每个150元，7.5万元</t>
  </si>
  <si>
    <t>八渡镇西坡村灌溉水渠改造项目</t>
  </si>
  <si>
    <t>川地田间U型渠改造提升及3组28户新农村灌溉渠共2500米，每米400元，合计10万元。</t>
  </si>
  <si>
    <t>西坡村</t>
  </si>
  <si>
    <t>西坡村股份经济合作社</t>
  </si>
  <si>
    <t>张建荣15877695678</t>
  </si>
  <si>
    <t>固关镇殿咀村排水渠加盖板项目</t>
  </si>
  <si>
    <t>村委会门口靠神固路一侧排水渠加盖板600米</t>
  </si>
  <si>
    <t>项目管理费</t>
  </si>
  <si>
    <t>项目设计、评审、招标、监理、验收等项目管理支出</t>
  </si>
  <si>
    <t>全县10镇</t>
  </si>
  <si>
    <t>焦健17719628062</t>
  </si>
  <si>
    <t>农业基础设施配套项目</t>
  </si>
  <si>
    <t>土地平整2793.84亩、田间道路182689.98吗，灌溉与排水工程，新建机井11眼。土壤改良2793.84亩、栽植行道树7005株、新技术推广培训1500人次。</t>
  </si>
  <si>
    <t>东风、温水、天成、河北</t>
  </si>
  <si>
    <t>上寨子，韦家堡，闫家湾，西沟等15个村</t>
  </si>
  <si>
    <t>东风镇、温水镇、天成镇、河北镇人民政府</t>
  </si>
  <si>
    <t>张存良  0917-4601965</t>
  </si>
  <si>
    <t>八渡镇桃园村生态环境综合整治提升项目</t>
  </si>
  <si>
    <t>场地平整、垃圾清运、污水处理、绿化整治共计7236平方米；平整覆土、土方换填3618m³，垃圾清运300m³；新建浆砌排水渠（50渠）120米；购买草籽230斤，种植生态草地7236平方米；栽植生态树木100棵；种植花卉3000株。</t>
  </si>
  <si>
    <t>八渡
镇</t>
  </si>
  <si>
    <t>八渡
镇人民政府</t>
  </si>
  <si>
    <t>特色优势产业发展奖补项目</t>
  </si>
  <si>
    <t>对积极参与全县脱贫攻坚与乡村振兴且取得明显带动成效的各类新型经营主体（龙头企业、现代农业园区、农民专业合作社、家庭农（牧）场）等按补助标准进行奖补。</t>
  </si>
  <si>
    <t>新型经营主体</t>
  </si>
  <si>
    <t>程保卫  0917-4589110</t>
  </si>
  <si>
    <t>资金合计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</si>
</sst>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32">
    <font>
      <sz val="12"/>
      <name val="宋体"/>
      <charset val="134"/>
    </font>
    <font>
      <sz val="10"/>
      <name val="Arial"/>
      <charset val="134"/>
    </font>
    <font>
      <sz val="12"/>
      <name val="黑体"/>
      <charset val="134"/>
    </font>
    <font>
      <sz val="20"/>
      <name val="方正小标宋简体"/>
      <charset val="134"/>
    </font>
    <font>
      <b/>
      <sz val="9"/>
      <name val="黑体"/>
      <charset val="134"/>
    </font>
    <font>
      <sz val="10"/>
      <name val="宋体"/>
      <charset val="0"/>
      <scheme val="minor"/>
    </font>
    <font>
      <sz val="10"/>
      <name val="宋体"/>
      <charset val="134"/>
      <scheme val="minor"/>
    </font>
    <font>
      <sz val="10"/>
      <name val="宋体"/>
      <charset val="134"/>
    </font>
    <font>
      <sz val="10"/>
      <name val="仿宋_GB2312"/>
      <charset val="134"/>
    </font>
    <font>
      <b/>
      <sz val="9"/>
      <color indexed="8"/>
      <name val="黑体"/>
      <charset val="134"/>
    </font>
    <font>
      <sz val="10"/>
      <color indexed="8"/>
      <name val="宋体"/>
      <charset val="134"/>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sz val="11"/>
      <color theme="1"/>
      <name val="宋体"/>
      <charset val="134"/>
      <scheme val="minor"/>
    </font>
    <font>
      <sz val="11"/>
      <color theme="0"/>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b/>
      <sz val="11"/>
      <color theme="1"/>
      <name val="宋体"/>
      <charset val="0"/>
      <scheme val="minor"/>
    </font>
    <font>
      <sz val="10"/>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4" fillId="5" borderId="0" applyNumberFormat="0" applyBorder="0" applyAlignment="0" applyProtection="0">
      <alignment vertical="center"/>
    </xf>
    <xf numFmtId="0" fontId="12" fillId="4" borderId="6"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4" fillId="12" borderId="0" applyNumberFormat="0" applyBorder="0" applyAlignment="0" applyProtection="0">
      <alignment vertical="center"/>
    </xf>
    <xf numFmtId="0" fontId="17" fillId="10" borderId="0" applyNumberFormat="0" applyBorder="0" applyAlignment="0" applyProtection="0">
      <alignment vertical="center"/>
    </xf>
    <xf numFmtId="43" fontId="15" fillId="0" borderId="0" applyFont="0" applyFill="0" applyBorder="0" applyAlignment="0" applyProtection="0">
      <alignment vertical="center"/>
    </xf>
    <xf numFmtId="0" fontId="16" fillId="15"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16" borderId="9" applyNumberFormat="0" applyFont="0" applyAlignment="0" applyProtection="0">
      <alignment vertical="center"/>
    </xf>
    <xf numFmtId="0" fontId="16" fillId="18"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16" fillId="21" borderId="0" applyNumberFormat="0" applyBorder="0" applyAlignment="0" applyProtection="0">
      <alignment vertical="center"/>
    </xf>
    <xf numFmtId="0" fontId="13" fillId="0" borderId="7" applyNumberFormat="0" applyFill="0" applyAlignment="0" applyProtection="0">
      <alignment vertical="center"/>
    </xf>
    <xf numFmtId="0" fontId="16" fillId="23" borderId="0" applyNumberFormat="0" applyBorder="0" applyAlignment="0" applyProtection="0">
      <alignment vertical="center"/>
    </xf>
    <xf numFmtId="0" fontId="18" fillId="11" borderId="8" applyNumberFormat="0" applyAlignment="0" applyProtection="0">
      <alignment vertical="center"/>
    </xf>
    <xf numFmtId="0" fontId="22" fillId="11" borderId="6" applyNumberFormat="0" applyAlignment="0" applyProtection="0">
      <alignment vertical="center"/>
    </xf>
    <xf numFmtId="0" fontId="28" fillId="25" borderId="12" applyNumberFormat="0" applyAlignment="0" applyProtection="0">
      <alignment vertical="center"/>
    </xf>
    <xf numFmtId="0" fontId="14" fillId="22" borderId="0" applyNumberFormat="0" applyBorder="0" applyAlignment="0" applyProtection="0">
      <alignment vertical="center"/>
    </xf>
    <xf numFmtId="0" fontId="16" fillId="9" borderId="0" applyNumberFormat="0" applyBorder="0" applyAlignment="0" applyProtection="0">
      <alignment vertical="center"/>
    </xf>
    <xf numFmtId="0" fontId="21" fillId="0" borderId="10" applyNumberFormat="0" applyFill="0" applyAlignment="0" applyProtection="0">
      <alignment vertical="center"/>
    </xf>
    <xf numFmtId="0" fontId="30" fillId="0" borderId="13" applyNumberFormat="0" applyFill="0" applyAlignment="0" applyProtection="0">
      <alignment vertical="center"/>
    </xf>
    <xf numFmtId="0" fontId="11" fillId="3" borderId="0" applyNumberFormat="0" applyBorder="0" applyAlignment="0" applyProtection="0">
      <alignment vertical="center"/>
    </xf>
    <xf numFmtId="0" fontId="29" fillId="27" borderId="0" applyNumberFormat="0" applyBorder="0" applyAlignment="0" applyProtection="0">
      <alignment vertical="center"/>
    </xf>
    <xf numFmtId="0" fontId="14" fillId="19" borderId="0" applyNumberFormat="0" applyBorder="0" applyAlignment="0" applyProtection="0">
      <alignment vertical="center"/>
    </xf>
    <xf numFmtId="0" fontId="16" fillId="24" borderId="0" applyNumberFormat="0" applyBorder="0" applyAlignment="0" applyProtection="0">
      <alignment vertical="center"/>
    </xf>
    <xf numFmtId="0" fontId="14" fillId="17" borderId="0" applyNumberFormat="0" applyBorder="0" applyAlignment="0" applyProtection="0">
      <alignment vertical="center"/>
    </xf>
    <xf numFmtId="0" fontId="14" fillId="8" borderId="0" applyNumberFormat="0" applyBorder="0" applyAlignment="0" applyProtection="0">
      <alignment vertical="center"/>
    </xf>
    <xf numFmtId="0" fontId="14" fillId="14" borderId="0" applyNumberFormat="0" applyBorder="0" applyAlignment="0" applyProtection="0">
      <alignment vertical="center"/>
    </xf>
    <xf numFmtId="0" fontId="14" fillId="20" borderId="0" applyNumberFormat="0" applyBorder="0" applyAlignment="0" applyProtection="0">
      <alignment vertical="center"/>
    </xf>
    <xf numFmtId="0" fontId="16" fillId="7" borderId="0" applyNumberFormat="0" applyBorder="0" applyAlignment="0" applyProtection="0">
      <alignment vertical="center"/>
    </xf>
    <xf numFmtId="0" fontId="16" fillId="13" borderId="0" applyNumberFormat="0" applyBorder="0" applyAlignment="0" applyProtection="0">
      <alignment vertical="center"/>
    </xf>
    <xf numFmtId="0" fontId="14" fillId="26" borderId="0" applyNumberFormat="0" applyBorder="0" applyAlignment="0" applyProtection="0">
      <alignment vertical="center"/>
    </xf>
    <xf numFmtId="0" fontId="14" fillId="29" borderId="0" applyNumberFormat="0" applyBorder="0" applyAlignment="0" applyProtection="0">
      <alignment vertical="center"/>
    </xf>
    <xf numFmtId="0" fontId="16" fillId="31" borderId="0" applyNumberFormat="0" applyBorder="0" applyAlignment="0" applyProtection="0">
      <alignment vertical="center"/>
    </xf>
    <xf numFmtId="0" fontId="14" fillId="32" borderId="0" applyNumberFormat="0" applyBorder="0" applyAlignment="0" applyProtection="0">
      <alignment vertical="center"/>
    </xf>
    <xf numFmtId="0" fontId="16" fillId="6" borderId="0" applyNumberFormat="0" applyBorder="0" applyAlignment="0" applyProtection="0">
      <alignment vertical="center"/>
    </xf>
    <xf numFmtId="0" fontId="16" fillId="28" borderId="0" applyNumberFormat="0" applyBorder="0" applyAlignment="0" applyProtection="0">
      <alignment vertical="center"/>
    </xf>
    <xf numFmtId="0" fontId="14" fillId="30" borderId="0" applyNumberFormat="0" applyBorder="0" applyAlignment="0" applyProtection="0">
      <alignment vertical="center"/>
    </xf>
    <xf numFmtId="0" fontId="16" fillId="33" borderId="0" applyNumberFormat="0" applyBorder="0" applyAlignment="0" applyProtection="0">
      <alignment vertical="center"/>
    </xf>
  </cellStyleXfs>
  <cellXfs count="31">
    <xf numFmtId="0" fontId="0" fillId="0" borderId="0" xfId="0">
      <alignment vertical="center"/>
    </xf>
    <xf numFmtId="0" fontId="1" fillId="2" borderId="0" xfId="0" applyFont="1" applyFill="1" applyAlignment="1"/>
    <xf numFmtId="0" fontId="0" fillId="0" borderId="0" xfId="0" applyAlignment="1">
      <alignment horizontal="center" vertical="center"/>
    </xf>
    <xf numFmtId="0" fontId="0" fillId="0" borderId="0" xfId="0" applyAlignment="1">
      <alignment horizontal="justify"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8" fillId="0" borderId="0" xfId="0" applyFont="1" applyAlignment="1">
      <alignment horizontal="justify" vertical="center"/>
    </xf>
    <xf numFmtId="0" fontId="4"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6"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BT56"/>
  <sheetViews>
    <sheetView tabSelected="1" workbookViewId="0">
      <selection activeCell="I6" sqref="I6"/>
    </sheetView>
  </sheetViews>
  <sheetFormatPr defaultColWidth="9" defaultRowHeight="14.25"/>
  <cols>
    <col min="1" max="1" width="4.125" customWidth="1"/>
    <col min="2" max="2" width="4.5" customWidth="1"/>
    <col min="3" max="3" width="9.125" style="2" customWidth="1"/>
    <col min="4" max="4" width="47" style="3" customWidth="1"/>
    <col min="5" max="5" width="5.75" style="2" customWidth="1"/>
    <col min="6" max="6" width="6.5" style="2" customWidth="1"/>
    <col min="7" max="7" width="6" style="2" customWidth="1"/>
    <col min="8" max="8" width="7" style="2" customWidth="1"/>
    <col min="9" max="9" width="5.125" style="2" customWidth="1"/>
    <col min="10" max="10" width="8.125" style="2" customWidth="1"/>
    <col min="11" max="11" width="9.875" style="2" customWidth="1"/>
    <col min="12" max="12" width="5.5" style="2" customWidth="1"/>
    <col min="13" max="13" width="10.25" style="2" customWidth="1"/>
  </cols>
  <sheetData>
    <row r="1" spans="1:3">
      <c r="A1" s="4" t="s">
        <v>0</v>
      </c>
      <c r="B1" s="4"/>
      <c r="C1" s="5"/>
    </row>
    <row r="2" s="1" customFormat="1" ht="41.1" customHeight="1" spans="1:1424">
      <c r="A2" s="6" t="s">
        <v>1</v>
      </c>
      <c r="B2" s="6"/>
      <c r="C2" s="6"/>
      <c r="D2" s="6"/>
      <c r="E2" s="6"/>
      <c r="F2" s="6"/>
      <c r="G2" s="6"/>
      <c r="H2" s="6"/>
      <c r="I2" s="6"/>
      <c r="J2" s="6"/>
      <c r="K2" s="6"/>
      <c r="L2" s="6"/>
      <c r="M2" s="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row>
    <row r="3" ht="33" customHeight="1" spans="1:13">
      <c r="A3" s="7" t="s">
        <v>2</v>
      </c>
      <c r="B3" s="7" t="s">
        <v>3</v>
      </c>
      <c r="C3" s="8" t="s">
        <v>4</v>
      </c>
      <c r="D3" s="8" t="s">
        <v>5</v>
      </c>
      <c r="E3" s="8" t="s">
        <v>6</v>
      </c>
      <c r="F3" s="8"/>
      <c r="G3" s="8" t="s">
        <v>7</v>
      </c>
      <c r="H3" s="8" t="s">
        <v>8</v>
      </c>
      <c r="I3" s="8" t="s">
        <v>9</v>
      </c>
      <c r="J3" s="8" t="s">
        <v>10</v>
      </c>
      <c r="K3" s="20" t="s">
        <v>11</v>
      </c>
      <c r="L3" s="8" t="s">
        <v>12</v>
      </c>
      <c r="M3" s="21" t="s">
        <v>13</v>
      </c>
    </row>
    <row r="4" ht="33" customHeight="1" spans="1:13">
      <c r="A4" s="7"/>
      <c r="B4" s="7"/>
      <c r="C4" s="8"/>
      <c r="D4" s="8"/>
      <c r="E4" s="8" t="s">
        <v>14</v>
      </c>
      <c r="F4" s="8" t="s">
        <v>15</v>
      </c>
      <c r="G4" s="8"/>
      <c r="H4" s="8"/>
      <c r="I4" s="8"/>
      <c r="J4" s="8"/>
      <c r="K4" s="22"/>
      <c r="L4" s="8"/>
      <c r="M4" s="21"/>
    </row>
    <row r="5" ht="72" customHeight="1" spans="1:13">
      <c r="A5" s="9">
        <v>1</v>
      </c>
      <c r="B5" s="9" t="s">
        <v>16</v>
      </c>
      <c r="C5" s="9" t="s">
        <v>17</v>
      </c>
      <c r="D5" s="9" t="s">
        <v>18</v>
      </c>
      <c r="E5" s="9" t="s">
        <v>19</v>
      </c>
      <c r="F5" s="9" t="s">
        <v>20</v>
      </c>
      <c r="G5" s="9" t="s">
        <v>21</v>
      </c>
      <c r="H5" s="9" t="s">
        <v>22</v>
      </c>
      <c r="I5" s="9" t="s">
        <v>23</v>
      </c>
      <c r="J5" s="9" t="s">
        <v>24</v>
      </c>
      <c r="K5" s="23">
        <v>47</v>
      </c>
      <c r="L5" s="9">
        <v>117</v>
      </c>
      <c r="M5" s="24" t="s">
        <v>25</v>
      </c>
    </row>
    <row r="6" ht="96" customHeight="1" spans="1:13">
      <c r="A6" s="9">
        <v>2</v>
      </c>
      <c r="B6" s="9" t="s">
        <v>16</v>
      </c>
      <c r="C6" s="9" t="s">
        <v>26</v>
      </c>
      <c r="D6" s="9" t="s">
        <v>27</v>
      </c>
      <c r="E6" s="9" t="s">
        <v>28</v>
      </c>
      <c r="F6" s="9" t="s">
        <v>29</v>
      </c>
      <c r="G6" s="9" t="s">
        <v>21</v>
      </c>
      <c r="H6" s="9" t="s">
        <v>30</v>
      </c>
      <c r="I6" s="9" t="s">
        <v>23</v>
      </c>
      <c r="J6" s="9" t="s">
        <v>31</v>
      </c>
      <c r="K6" s="23">
        <v>120</v>
      </c>
      <c r="L6" s="9">
        <v>235</v>
      </c>
      <c r="M6" s="24" t="s">
        <v>32</v>
      </c>
    </row>
    <row r="7" ht="64" customHeight="1" spans="1:13">
      <c r="A7" s="9">
        <v>3</v>
      </c>
      <c r="B7" s="9" t="s">
        <v>16</v>
      </c>
      <c r="C7" s="9" t="s">
        <v>33</v>
      </c>
      <c r="D7" s="9" t="s">
        <v>34</v>
      </c>
      <c r="E7" s="9" t="s">
        <v>35</v>
      </c>
      <c r="F7" s="9" t="s">
        <v>36</v>
      </c>
      <c r="G7" s="9" t="s">
        <v>21</v>
      </c>
      <c r="H7" s="9" t="s">
        <v>37</v>
      </c>
      <c r="I7" s="9" t="s">
        <v>23</v>
      </c>
      <c r="J7" s="9" t="s">
        <v>38</v>
      </c>
      <c r="K7" s="23">
        <v>50</v>
      </c>
      <c r="L7" s="9">
        <v>114</v>
      </c>
      <c r="M7" s="24" t="s">
        <v>39</v>
      </c>
    </row>
    <row r="8" ht="63" customHeight="1" spans="1:13">
      <c r="A8" s="9">
        <v>4</v>
      </c>
      <c r="B8" s="9" t="s">
        <v>16</v>
      </c>
      <c r="C8" s="9" t="s">
        <v>40</v>
      </c>
      <c r="D8" s="9" t="s">
        <v>41</v>
      </c>
      <c r="E8" s="9" t="s">
        <v>42</v>
      </c>
      <c r="F8" s="9" t="s">
        <v>43</v>
      </c>
      <c r="G8" s="9" t="s">
        <v>21</v>
      </c>
      <c r="H8" s="9" t="s">
        <v>44</v>
      </c>
      <c r="I8" s="9" t="s">
        <v>23</v>
      </c>
      <c r="J8" s="9" t="s">
        <v>45</v>
      </c>
      <c r="K8" s="9">
        <v>9.79</v>
      </c>
      <c r="L8" s="9">
        <v>90</v>
      </c>
      <c r="M8" s="24" t="s">
        <v>46</v>
      </c>
    </row>
    <row r="9" ht="63" customHeight="1" spans="1:13">
      <c r="A9" s="9">
        <v>5</v>
      </c>
      <c r="B9" s="9" t="s">
        <v>16</v>
      </c>
      <c r="C9" s="9" t="s">
        <v>47</v>
      </c>
      <c r="D9" s="9" t="s">
        <v>48</v>
      </c>
      <c r="E9" s="9" t="s">
        <v>49</v>
      </c>
      <c r="F9" s="9" t="s">
        <v>50</v>
      </c>
      <c r="G9" s="9" t="s">
        <v>21</v>
      </c>
      <c r="H9" s="9" t="s">
        <v>51</v>
      </c>
      <c r="I9" s="9" t="s">
        <v>23</v>
      </c>
      <c r="J9" s="9" t="s">
        <v>52</v>
      </c>
      <c r="K9" s="23">
        <v>42</v>
      </c>
      <c r="L9" s="9">
        <v>200</v>
      </c>
      <c r="M9" s="24" t="s">
        <v>53</v>
      </c>
    </row>
    <row r="10" ht="115" customHeight="1" spans="1:13">
      <c r="A10" s="9">
        <v>6</v>
      </c>
      <c r="B10" s="9" t="s">
        <v>16</v>
      </c>
      <c r="C10" s="9" t="s">
        <v>54</v>
      </c>
      <c r="D10" s="9" t="s">
        <v>55</v>
      </c>
      <c r="E10" s="9" t="s">
        <v>42</v>
      </c>
      <c r="F10" s="9" t="s">
        <v>56</v>
      </c>
      <c r="G10" s="9" t="s">
        <v>21</v>
      </c>
      <c r="H10" s="9" t="s">
        <v>44</v>
      </c>
      <c r="I10" s="9" t="s">
        <v>23</v>
      </c>
      <c r="J10" s="9" t="s">
        <v>57</v>
      </c>
      <c r="K10" s="23">
        <v>150</v>
      </c>
      <c r="L10" s="9">
        <v>80</v>
      </c>
      <c r="M10" s="24" t="s">
        <v>58</v>
      </c>
    </row>
    <row r="11" ht="69" customHeight="1" spans="1:13">
      <c r="A11" s="9">
        <v>7</v>
      </c>
      <c r="B11" s="9" t="s">
        <v>16</v>
      </c>
      <c r="C11" s="9" t="s">
        <v>59</v>
      </c>
      <c r="D11" s="9" t="s">
        <v>60</v>
      </c>
      <c r="E11" s="9" t="s">
        <v>61</v>
      </c>
      <c r="F11" s="9" t="s">
        <v>62</v>
      </c>
      <c r="G11" s="9" t="s">
        <v>21</v>
      </c>
      <c r="H11" s="9" t="s">
        <v>63</v>
      </c>
      <c r="I11" s="9" t="s">
        <v>23</v>
      </c>
      <c r="J11" s="9" t="s">
        <v>64</v>
      </c>
      <c r="K11" s="23">
        <v>42</v>
      </c>
      <c r="L11" s="9">
        <v>241</v>
      </c>
      <c r="M11" s="24" t="s">
        <v>65</v>
      </c>
    </row>
    <row r="12" ht="82" customHeight="1" spans="1:13">
      <c r="A12" s="9">
        <v>8</v>
      </c>
      <c r="B12" s="9" t="s">
        <v>16</v>
      </c>
      <c r="C12" s="9" t="s">
        <v>66</v>
      </c>
      <c r="D12" s="9" t="s">
        <v>67</v>
      </c>
      <c r="E12" s="9" t="s">
        <v>68</v>
      </c>
      <c r="F12" s="9" t="s">
        <v>69</v>
      </c>
      <c r="G12" s="9" t="s">
        <v>21</v>
      </c>
      <c r="H12" s="9" t="s">
        <v>70</v>
      </c>
      <c r="I12" s="9" t="s">
        <v>23</v>
      </c>
      <c r="J12" s="9" t="s">
        <v>71</v>
      </c>
      <c r="K12" s="23">
        <v>100</v>
      </c>
      <c r="L12" s="9">
        <v>54</v>
      </c>
      <c r="M12" s="24" t="s">
        <v>72</v>
      </c>
    </row>
    <row r="13" ht="83" customHeight="1" spans="1:13">
      <c r="A13" s="9">
        <v>9</v>
      </c>
      <c r="B13" s="9" t="s">
        <v>16</v>
      </c>
      <c r="C13" s="9" t="s">
        <v>73</v>
      </c>
      <c r="D13" s="10" t="s">
        <v>74</v>
      </c>
      <c r="E13" s="9" t="s">
        <v>61</v>
      </c>
      <c r="F13" s="9" t="s">
        <v>62</v>
      </c>
      <c r="G13" s="9" t="s">
        <v>21</v>
      </c>
      <c r="H13" s="9" t="s">
        <v>63</v>
      </c>
      <c r="I13" s="9" t="s">
        <v>75</v>
      </c>
      <c r="J13" s="9" t="s">
        <v>76</v>
      </c>
      <c r="K13" s="9">
        <v>93.16</v>
      </c>
      <c r="L13" s="9">
        <v>160</v>
      </c>
      <c r="M13" s="9" t="s">
        <v>77</v>
      </c>
    </row>
    <row r="14" ht="66" customHeight="1" spans="1:13">
      <c r="A14" s="9">
        <v>10</v>
      </c>
      <c r="B14" s="9" t="s">
        <v>16</v>
      </c>
      <c r="C14" s="9" t="s">
        <v>78</v>
      </c>
      <c r="D14" s="9" t="s">
        <v>79</v>
      </c>
      <c r="E14" s="9" t="s">
        <v>19</v>
      </c>
      <c r="F14" s="9" t="s">
        <v>80</v>
      </c>
      <c r="G14" s="9" t="s">
        <v>21</v>
      </c>
      <c r="H14" s="9" t="s">
        <v>22</v>
      </c>
      <c r="I14" s="9" t="s">
        <v>75</v>
      </c>
      <c r="J14" s="9" t="s">
        <v>81</v>
      </c>
      <c r="K14" s="9">
        <v>19.95404</v>
      </c>
      <c r="L14" s="9">
        <v>302</v>
      </c>
      <c r="M14" s="9" t="s">
        <v>82</v>
      </c>
    </row>
    <row r="15" ht="74" customHeight="1" spans="1:13">
      <c r="A15" s="9">
        <v>11</v>
      </c>
      <c r="B15" s="9" t="s">
        <v>16</v>
      </c>
      <c r="C15" s="9" t="s">
        <v>83</v>
      </c>
      <c r="D15" s="9" t="s">
        <v>84</v>
      </c>
      <c r="E15" s="9" t="s">
        <v>19</v>
      </c>
      <c r="F15" s="9" t="s">
        <v>85</v>
      </c>
      <c r="G15" s="9" t="s">
        <v>21</v>
      </c>
      <c r="H15" s="9" t="s">
        <v>22</v>
      </c>
      <c r="I15" s="9" t="s">
        <v>75</v>
      </c>
      <c r="J15" s="9" t="s">
        <v>86</v>
      </c>
      <c r="K15" s="9">
        <v>21.1385</v>
      </c>
      <c r="L15" s="9">
        <v>178</v>
      </c>
      <c r="M15" s="9" t="s">
        <v>87</v>
      </c>
    </row>
    <row r="16" ht="74" customHeight="1" spans="1:13">
      <c r="A16" s="9">
        <v>12</v>
      </c>
      <c r="B16" s="9" t="s">
        <v>16</v>
      </c>
      <c r="C16" s="9" t="s">
        <v>88</v>
      </c>
      <c r="D16" s="9" t="s">
        <v>89</v>
      </c>
      <c r="E16" s="9" t="s">
        <v>42</v>
      </c>
      <c r="F16" s="9" t="s">
        <v>90</v>
      </c>
      <c r="G16" s="9" t="s">
        <v>21</v>
      </c>
      <c r="H16" s="9" t="s">
        <v>44</v>
      </c>
      <c r="I16" s="9" t="s">
        <v>75</v>
      </c>
      <c r="J16" s="9" t="s">
        <v>91</v>
      </c>
      <c r="K16" s="9">
        <v>99.77</v>
      </c>
      <c r="L16" s="9">
        <v>96</v>
      </c>
      <c r="M16" s="9" t="s">
        <v>92</v>
      </c>
    </row>
    <row r="17" ht="71" customHeight="1" spans="1:13">
      <c r="A17" s="9">
        <v>13</v>
      </c>
      <c r="B17" s="9" t="s">
        <v>93</v>
      </c>
      <c r="C17" s="9" t="s">
        <v>94</v>
      </c>
      <c r="D17" s="9" t="s">
        <v>95</v>
      </c>
      <c r="E17" s="9" t="s">
        <v>42</v>
      </c>
      <c r="F17" s="9" t="s">
        <v>56</v>
      </c>
      <c r="G17" s="9" t="s">
        <v>21</v>
      </c>
      <c r="H17" s="9" t="s">
        <v>44</v>
      </c>
      <c r="I17" s="9" t="s">
        <v>75</v>
      </c>
      <c r="J17" s="9" t="s">
        <v>96</v>
      </c>
      <c r="K17" s="9">
        <v>21.76</v>
      </c>
      <c r="L17" s="9">
        <v>240</v>
      </c>
      <c r="M17" s="9" t="s">
        <v>97</v>
      </c>
    </row>
    <row r="18" ht="69" customHeight="1" spans="1:13">
      <c r="A18" s="9">
        <v>14</v>
      </c>
      <c r="B18" s="11" t="s">
        <v>98</v>
      </c>
      <c r="C18" s="12" t="s">
        <v>99</v>
      </c>
      <c r="D18" s="13" t="s">
        <v>100</v>
      </c>
      <c r="E18" s="12" t="s">
        <v>19</v>
      </c>
      <c r="F18" s="12" t="s">
        <v>101</v>
      </c>
      <c r="G18" s="12" t="s">
        <v>21</v>
      </c>
      <c r="H18" s="14" t="s">
        <v>22</v>
      </c>
      <c r="I18" s="14" t="s">
        <v>102</v>
      </c>
      <c r="J18" s="14" t="s">
        <v>103</v>
      </c>
      <c r="K18" s="25">
        <v>48.5</v>
      </c>
      <c r="L18" s="12">
        <v>599</v>
      </c>
      <c r="M18" s="15" t="s">
        <v>104</v>
      </c>
    </row>
    <row r="19" ht="72" customHeight="1" spans="1:13">
      <c r="A19" s="9">
        <v>15</v>
      </c>
      <c r="B19" s="11" t="s">
        <v>98</v>
      </c>
      <c r="C19" s="12" t="s">
        <v>105</v>
      </c>
      <c r="D19" s="12" t="s">
        <v>106</v>
      </c>
      <c r="E19" s="12" t="s">
        <v>19</v>
      </c>
      <c r="F19" s="12" t="s">
        <v>20</v>
      </c>
      <c r="G19" s="12" t="s">
        <v>21</v>
      </c>
      <c r="H19" s="14" t="s">
        <v>22</v>
      </c>
      <c r="I19" s="14" t="s">
        <v>102</v>
      </c>
      <c r="J19" s="14" t="s">
        <v>107</v>
      </c>
      <c r="K19" s="12">
        <v>51.95</v>
      </c>
      <c r="L19" s="12">
        <v>430</v>
      </c>
      <c r="M19" s="15" t="s">
        <v>108</v>
      </c>
    </row>
    <row r="20" ht="63" customHeight="1" spans="1:13">
      <c r="A20" s="9">
        <v>16</v>
      </c>
      <c r="B20" s="11" t="s">
        <v>98</v>
      </c>
      <c r="C20" s="12" t="s">
        <v>109</v>
      </c>
      <c r="D20" s="12" t="s">
        <v>110</v>
      </c>
      <c r="E20" s="12" t="s">
        <v>111</v>
      </c>
      <c r="F20" s="12" t="s">
        <v>112</v>
      </c>
      <c r="G20" s="12" t="s">
        <v>21</v>
      </c>
      <c r="H20" s="13" t="s">
        <v>113</v>
      </c>
      <c r="I20" s="14" t="s">
        <v>102</v>
      </c>
      <c r="J20" s="14" t="s">
        <v>114</v>
      </c>
      <c r="K20" s="25">
        <v>190.9</v>
      </c>
      <c r="L20" s="26">
        <v>201</v>
      </c>
      <c r="M20" s="13" t="s">
        <v>115</v>
      </c>
    </row>
    <row r="21" ht="51" customHeight="1" spans="1:13">
      <c r="A21" s="9">
        <v>17</v>
      </c>
      <c r="B21" s="13" t="s">
        <v>116</v>
      </c>
      <c r="C21" s="13" t="s">
        <v>117</v>
      </c>
      <c r="D21" s="13" t="s">
        <v>118</v>
      </c>
      <c r="E21" s="13" t="s">
        <v>119</v>
      </c>
      <c r="F21" s="13" t="s">
        <v>120</v>
      </c>
      <c r="G21" s="15" t="s">
        <v>21</v>
      </c>
      <c r="H21" s="13" t="s">
        <v>121</v>
      </c>
      <c r="I21" s="13" t="s">
        <v>121</v>
      </c>
      <c r="J21" s="13" t="s">
        <v>121</v>
      </c>
      <c r="K21" s="27">
        <v>200</v>
      </c>
      <c r="L21" s="28">
        <v>200</v>
      </c>
      <c r="M21" s="13" t="s">
        <v>122</v>
      </c>
    </row>
    <row r="22" ht="93" customHeight="1" spans="1:13">
      <c r="A22" s="9">
        <v>18</v>
      </c>
      <c r="B22" s="15" t="s">
        <v>16</v>
      </c>
      <c r="C22" s="13" t="s">
        <v>123</v>
      </c>
      <c r="D22" s="13" t="s">
        <v>124</v>
      </c>
      <c r="E22" s="15" t="s">
        <v>125</v>
      </c>
      <c r="F22" s="15" t="s">
        <v>126</v>
      </c>
      <c r="G22" s="15" t="s">
        <v>21</v>
      </c>
      <c r="H22" s="15" t="s">
        <v>127</v>
      </c>
      <c r="I22" s="13" t="s">
        <v>121</v>
      </c>
      <c r="J22" s="15" t="s">
        <v>128</v>
      </c>
      <c r="K22" s="15">
        <v>91.76</v>
      </c>
      <c r="L22" s="15">
        <v>188</v>
      </c>
      <c r="M22" s="15" t="s">
        <v>129</v>
      </c>
    </row>
    <row r="23" ht="75" customHeight="1" spans="1:13">
      <c r="A23" s="9">
        <v>19</v>
      </c>
      <c r="B23" s="15" t="s">
        <v>16</v>
      </c>
      <c r="C23" s="13" t="s">
        <v>130</v>
      </c>
      <c r="D23" s="13" t="s">
        <v>131</v>
      </c>
      <c r="E23" s="15" t="s">
        <v>19</v>
      </c>
      <c r="F23" s="15" t="s">
        <v>132</v>
      </c>
      <c r="G23" s="15" t="s">
        <v>21</v>
      </c>
      <c r="H23" s="15" t="s">
        <v>22</v>
      </c>
      <c r="I23" s="13" t="s">
        <v>121</v>
      </c>
      <c r="J23" s="15" t="s">
        <v>133</v>
      </c>
      <c r="K23" s="29">
        <v>93.6</v>
      </c>
      <c r="L23" s="15">
        <v>66</v>
      </c>
      <c r="M23" s="15" t="s">
        <v>134</v>
      </c>
    </row>
    <row r="24" ht="190" customHeight="1" spans="1:13">
      <c r="A24" s="9">
        <v>20</v>
      </c>
      <c r="B24" s="15" t="s">
        <v>16</v>
      </c>
      <c r="C24" s="13" t="s">
        <v>135</v>
      </c>
      <c r="D24" s="13" t="s">
        <v>136</v>
      </c>
      <c r="E24" s="15" t="s">
        <v>61</v>
      </c>
      <c r="F24" s="15" t="s">
        <v>137</v>
      </c>
      <c r="G24" s="15" t="s">
        <v>21</v>
      </c>
      <c r="H24" s="15" t="s">
        <v>63</v>
      </c>
      <c r="I24" s="13" t="s">
        <v>121</v>
      </c>
      <c r="J24" s="15" t="s">
        <v>138</v>
      </c>
      <c r="K24" s="15">
        <v>51.22</v>
      </c>
      <c r="L24" s="15">
        <v>161</v>
      </c>
      <c r="M24" s="15" t="s">
        <v>139</v>
      </c>
    </row>
    <row r="25" ht="99" customHeight="1" spans="1:13">
      <c r="A25" s="9">
        <v>21</v>
      </c>
      <c r="B25" s="15" t="s">
        <v>16</v>
      </c>
      <c r="C25" s="13" t="s">
        <v>140</v>
      </c>
      <c r="D25" s="13" t="s">
        <v>141</v>
      </c>
      <c r="E25" s="15" t="s">
        <v>61</v>
      </c>
      <c r="F25" s="15" t="s">
        <v>62</v>
      </c>
      <c r="G25" s="15" t="s">
        <v>21</v>
      </c>
      <c r="H25" s="15" t="s">
        <v>63</v>
      </c>
      <c r="I25" s="13" t="s">
        <v>121</v>
      </c>
      <c r="J25" s="15" t="s">
        <v>76</v>
      </c>
      <c r="K25" s="15">
        <v>89.86</v>
      </c>
      <c r="L25" s="15">
        <v>973</v>
      </c>
      <c r="M25" s="9" t="s">
        <v>77</v>
      </c>
    </row>
    <row r="26" ht="58" customHeight="1" spans="1:13">
      <c r="A26" s="9">
        <v>22</v>
      </c>
      <c r="B26" s="15" t="s">
        <v>16</v>
      </c>
      <c r="C26" s="13" t="s">
        <v>142</v>
      </c>
      <c r="D26" s="13" t="s">
        <v>143</v>
      </c>
      <c r="E26" s="15" t="s">
        <v>144</v>
      </c>
      <c r="F26" s="15" t="s">
        <v>145</v>
      </c>
      <c r="G26" s="15" t="s">
        <v>21</v>
      </c>
      <c r="H26" s="15" t="s">
        <v>146</v>
      </c>
      <c r="I26" s="13" t="s">
        <v>121</v>
      </c>
      <c r="J26" s="15" t="s">
        <v>145</v>
      </c>
      <c r="K26" s="29">
        <v>96.2</v>
      </c>
      <c r="L26" s="15">
        <v>216</v>
      </c>
      <c r="M26" s="15" t="s">
        <v>147</v>
      </c>
    </row>
    <row r="27" ht="58" customHeight="1" spans="1:13">
      <c r="A27" s="9">
        <v>23</v>
      </c>
      <c r="B27" s="15" t="s">
        <v>16</v>
      </c>
      <c r="C27" s="13" t="s">
        <v>148</v>
      </c>
      <c r="D27" s="13" t="s">
        <v>149</v>
      </c>
      <c r="E27" s="15" t="s">
        <v>144</v>
      </c>
      <c r="F27" s="15" t="s">
        <v>150</v>
      </c>
      <c r="G27" s="15" t="s">
        <v>21</v>
      </c>
      <c r="H27" s="15" t="s">
        <v>146</v>
      </c>
      <c r="I27" s="13" t="s">
        <v>121</v>
      </c>
      <c r="J27" s="15" t="s">
        <v>145</v>
      </c>
      <c r="K27" s="29">
        <v>20</v>
      </c>
      <c r="L27" s="15">
        <v>216</v>
      </c>
      <c r="M27" s="15" t="s">
        <v>147</v>
      </c>
    </row>
    <row r="28" ht="73" customHeight="1" spans="1:13">
      <c r="A28" s="9">
        <v>24</v>
      </c>
      <c r="B28" s="15" t="s">
        <v>16</v>
      </c>
      <c r="C28" s="13" t="s">
        <v>151</v>
      </c>
      <c r="D28" s="13" t="s">
        <v>152</v>
      </c>
      <c r="E28" s="15" t="s">
        <v>49</v>
      </c>
      <c r="F28" s="15" t="s">
        <v>153</v>
      </c>
      <c r="G28" s="15" t="s">
        <v>21</v>
      </c>
      <c r="H28" s="15" t="s">
        <v>51</v>
      </c>
      <c r="I28" s="13" t="s">
        <v>121</v>
      </c>
      <c r="J28" s="15" t="s">
        <v>154</v>
      </c>
      <c r="K28" s="15">
        <v>178.17</v>
      </c>
      <c r="L28" s="15">
        <v>406</v>
      </c>
      <c r="M28" s="15" t="s">
        <v>155</v>
      </c>
    </row>
    <row r="29" ht="57" customHeight="1" spans="1:13">
      <c r="A29" s="9">
        <v>25</v>
      </c>
      <c r="B29" s="15" t="s">
        <v>16</v>
      </c>
      <c r="C29" s="13" t="s">
        <v>156</v>
      </c>
      <c r="D29" s="13" t="s">
        <v>157</v>
      </c>
      <c r="E29" s="15" t="s">
        <v>49</v>
      </c>
      <c r="F29" s="15" t="s">
        <v>158</v>
      </c>
      <c r="G29" s="15" t="s">
        <v>21</v>
      </c>
      <c r="H29" s="15" t="s">
        <v>51</v>
      </c>
      <c r="I29" s="13" t="s">
        <v>121</v>
      </c>
      <c r="J29" s="15" t="s">
        <v>159</v>
      </c>
      <c r="K29" s="15">
        <v>49.26</v>
      </c>
      <c r="L29" s="15">
        <v>178</v>
      </c>
      <c r="M29" s="15" t="s">
        <v>160</v>
      </c>
    </row>
    <row r="30" ht="70" customHeight="1" spans="1:13">
      <c r="A30" s="9">
        <v>26</v>
      </c>
      <c r="B30" s="15" t="s">
        <v>16</v>
      </c>
      <c r="C30" s="13" t="s">
        <v>161</v>
      </c>
      <c r="D30" s="13" t="s">
        <v>162</v>
      </c>
      <c r="E30" s="15" t="s">
        <v>35</v>
      </c>
      <c r="F30" s="15" t="s">
        <v>163</v>
      </c>
      <c r="G30" s="15" t="s">
        <v>21</v>
      </c>
      <c r="H30" s="15" t="s">
        <v>37</v>
      </c>
      <c r="I30" s="13" t="s">
        <v>121</v>
      </c>
      <c r="J30" s="15" t="s">
        <v>164</v>
      </c>
      <c r="K30" s="15">
        <v>99.97</v>
      </c>
      <c r="L30" s="15">
        <v>180</v>
      </c>
      <c r="M30" s="15" t="s">
        <v>165</v>
      </c>
    </row>
    <row r="31" ht="96" customHeight="1" spans="1:13">
      <c r="A31" s="9">
        <v>27</v>
      </c>
      <c r="B31" s="15" t="s">
        <v>16</v>
      </c>
      <c r="C31" s="13" t="s">
        <v>166</v>
      </c>
      <c r="D31" s="13" t="s">
        <v>167</v>
      </c>
      <c r="E31" s="15" t="s">
        <v>68</v>
      </c>
      <c r="F31" s="15" t="s">
        <v>69</v>
      </c>
      <c r="G31" s="15" t="s">
        <v>21</v>
      </c>
      <c r="H31" s="15" t="s">
        <v>70</v>
      </c>
      <c r="I31" s="13" t="s">
        <v>121</v>
      </c>
      <c r="J31" s="15" t="s">
        <v>168</v>
      </c>
      <c r="K31" s="29">
        <v>91.5</v>
      </c>
      <c r="L31" s="15">
        <v>201</v>
      </c>
      <c r="M31" s="15" t="s">
        <v>169</v>
      </c>
    </row>
    <row r="32" ht="75" customHeight="1" spans="1:13">
      <c r="A32" s="9">
        <v>28</v>
      </c>
      <c r="B32" s="15" t="s">
        <v>16</v>
      </c>
      <c r="C32" s="13" t="s">
        <v>170</v>
      </c>
      <c r="D32" s="13" t="s">
        <v>171</v>
      </c>
      <c r="E32" s="15" t="s">
        <v>28</v>
      </c>
      <c r="F32" s="15" t="s">
        <v>172</v>
      </c>
      <c r="G32" s="15">
        <v>2021</v>
      </c>
      <c r="H32" s="15" t="s">
        <v>30</v>
      </c>
      <c r="I32" s="13" t="s">
        <v>121</v>
      </c>
      <c r="J32" s="15" t="s">
        <v>173</v>
      </c>
      <c r="K32" s="29">
        <v>13</v>
      </c>
      <c r="L32" s="15">
        <v>119</v>
      </c>
      <c r="M32" s="15" t="s">
        <v>174</v>
      </c>
    </row>
    <row r="33" ht="91" customHeight="1" spans="1:13">
      <c r="A33" s="9">
        <v>29</v>
      </c>
      <c r="B33" s="15" t="s">
        <v>16</v>
      </c>
      <c r="C33" s="13" t="s">
        <v>175</v>
      </c>
      <c r="D33" s="13" t="s">
        <v>176</v>
      </c>
      <c r="E33" s="15" t="s">
        <v>28</v>
      </c>
      <c r="F33" s="15" t="s">
        <v>172</v>
      </c>
      <c r="G33" s="15" t="s">
        <v>21</v>
      </c>
      <c r="H33" s="15" t="s">
        <v>30</v>
      </c>
      <c r="I33" s="13" t="s">
        <v>121</v>
      </c>
      <c r="J33" s="15" t="s">
        <v>173</v>
      </c>
      <c r="K33" s="29">
        <v>53.94</v>
      </c>
      <c r="L33" s="15">
        <v>119</v>
      </c>
      <c r="M33" s="15" t="s">
        <v>174</v>
      </c>
    </row>
    <row r="34" ht="85" customHeight="1" spans="1:13">
      <c r="A34" s="9">
        <v>30</v>
      </c>
      <c r="B34" s="15" t="s">
        <v>16</v>
      </c>
      <c r="C34" s="13" t="s">
        <v>177</v>
      </c>
      <c r="D34" s="13" t="s">
        <v>178</v>
      </c>
      <c r="E34" s="15" t="s">
        <v>28</v>
      </c>
      <c r="F34" s="15" t="s">
        <v>179</v>
      </c>
      <c r="G34" s="15" t="s">
        <v>21</v>
      </c>
      <c r="H34" s="15" t="s">
        <v>30</v>
      </c>
      <c r="I34" s="13" t="s">
        <v>121</v>
      </c>
      <c r="J34" s="15" t="s">
        <v>180</v>
      </c>
      <c r="K34" s="15">
        <v>97.61</v>
      </c>
      <c r="L34" s="15">
        <v>83</v>
      </c>
      <c r="M34" s="15" t="s">
        <v>181</v>
      </c>
    </row>
    <row r="35" ht="89" customHeight="1" spans="1:13">
      <c r="A35" s="9">
        <v>31</v>
      </c>
      <c r="B35" s="15" t="s">
        <v>16</v>
      </c>
      <c r="C35" s="13" t="s">
        <v>182</v>
      </c>
      <c r="D35" s="13" t="s">
        <v>183</v>
      </c>
      <c r="E35" s="15" t="s">
        <v>28</v>
      </c>
      <c r="F35" s="15" t="s">
        <v>172</v>
      </c>
      <c r="G35" s="15" t="s">
        <v>184</v>
      </c>
      <c r="H35" s="15" t="s">
        <v>30</v>
      </c>
      <c r="I35" s="13" t="s">
        <v>121</v>
      </c>
      <c r="J35" s="15" t="s">
        <v>173</v>
      </c>
      <c r="K35" s="29">
        <v>80</v>
      </c>
      <c r="L35" s="15">
        <v>119</v>
      </c>
      <c r="M35" s="15" t="s">
        <v>174</v>
      </c>
    </row>
    <row r="36" ht="102" customHeight="1" spans="1:13">
      <c r="A36" s="9">
        <v>32</v>
      </c>
      <c r="B36" s="15" t="s">
        <v>16</v>
      </c>
      <c r="C36" s="13" t="s">
        <v>185</v>
      </c>
      <c r="D36" s="13" t="s">
        <v>186</v>
      </c>
      <c r="E36" s="15" t="s">
        <v>111</v>
      </c>
      <c r="F36" s="15" t="s">
        <v>112</v>
      </c>
      <c r="G36" s="15" t="s">
        <v>21</v>
      </c>
      <c r="H36" s="15" t="s">
        <v>187</v>
      </c>
      <c r="I36" s="13" t="s">
        <v>121</v>
      </c>
      <c r="J36" s="15" t="s">
        <v>114</v>
      </c>
      <c r="K36" s="29">
        <v>50.6</v>
      </c>
      <c r="L36" s="10">
        <v>40</v>
      </c>
      <c r="M36" s="15" t="s">
        <v>115</v>
      </c>
    </row>
    <row r="37" ht="108" customHeight="1" spans="1:13">
      <c r="A37" s="9">
        <v>33</v>
      </c>
      <c r="B37" s="15" t="s">
        <v>16</v>
      </c>
      <c r="C37" s="13" t="s">
        <v>188</v>
      </c>
      <c r="D37" s="13" t="s">
        <v>189</v>
      </c>
      <c r="E37" s="15" t="s">
        <v>42</v>
      </c>
      <c r="F37" s="15" t="s">
        <v>190</v>
      </c>
      <c r="G37" s="15" t="s">
        <v>21</v>
      </c>
      <c r="H37" s="15" t="s">
        <v>44</v>
      </c>
      <c r="I37" s="13" t="s">
        <v>121</v>
      </c>
      <c r="J37" s="15" t="s">
        <v>191</v>
      </c>
      <c r="K37" s="29">
        <v>100</v>
      </c>
      <c r="L37" s="15">
        <v>152</v>
      </c>
      <c r="M37" s="15" t="s">
        <v>192</v>
      </c>
    </row>
    <row r="38" ht="128" customHeight="1" spans="1:13">
      <c r="A38" s="9">
        <v>34</v>
      </c>
      <c r="B38" s="15" t="s">
        <v>16</v>
      </c>
      <c r="C38" s="13" t="s">
        <v>193</v>
      </c>
      <c r="D38" s="13" t="s">
        <v>194</v>
      </c>
      <c r="E38" s="15" t="s">
        <v>42</v>
      </c>
      <c r="F38" s="15" t="s">
        <v>195</v>
      </c>
      <c r="G38" s="15" t="s">
        <v>21</v>
      </c>
      <c r="H38" s="15" t="s">
        <v>44</v>
      </c>
      <c r="I38" s="13" t="s">
        <v>121</v>
      </c>
      <c r="J38" s="15" t="s">
        <v>195</v>
      </c>
      <c r="K38" s="29">
        <v>100</v>
      </c>
      <c r="L38" s="15">
        <v>152</v>
      </c>
      <c r="M38" s="15" t="s">
        <v>192</v>
      </c>
    </row>
    <row r="39" ht="67" customHeight="1" spans="1:13">
      <c r="A39" s="9">
        <v>35</v>
      </c>
      <c r="B39" s="15" t="s">
        <v>196</v>
      </c>
      <c r="C39" s="13" t="s">
        <v>197</v>
      </c>
      <c r="D39" s="13" t="s">
        <v>198</v>
      </c>
      <c r="E39" s="15" t="s">
        <v>19</v>
      </c>
      <c r="F39" s="15" t="s">
        <v>80</v>
      </c>
      <c r="G39" s="15" t="s">
        <v>21</v>
      </c>
      <c r="H39" s="15" t="s">
        <v>22</v>
      </c>
      <c r="I39" s="13" t="s">
        <v>121</v>
      </c>
      <c r="J39" s="15" t="s">
        <v>81</v>
      </c>
      <c r="K39" s="29">
        <v>10</v>
      </c>
      <c r="L39" s="15">
        <v>302</v>
      </c>
      <c r="M39" s="15" t="s">
        <v>82</v>
      </c>
    </row>
    <row r="40" ht="75" customHeight="1" spans="1:13">
      <c r="A40" s="9">
        <v>36</v>
      </c>
      <c r="B40" s="15" t="s">
        <v>196</v>
      </c>
      <c r="C40" s="13" t="s">
        <v>199</v>
      </c>
      <c r="D40" s="13" t="s">
        <v>200</v>
      </c>
      <c r="E40" s="15" t="s">
        <v>61</v>
      </c>
      <c r="F40" s="15" t="s">
        <v>62</v>
      </c>
      <c r="G40" s="15" t="s">
        <v>21</v>
      </c>
      <c r="H40" s="15" t="s">
        <v>63</v>
      </c>
      <c r="I40" s="13" t="s">
        <v>121</v>
      </c>
      <c r="J40" s="15" t="s">
        <v>76</v>
      </c>
      <c r="K40" s="29">
        <v>5</v>
      </c>
      <c r="L40" s="15">
        <v>241</v>
      </c>
      <c r="M40" s="15" t="s">
        <v>201</v>
      </c>
    </row>
    <row r="41" ht="76" customHeight="1" spans="1:13">
      <c r="A41" s="9">
        <v>37</v>
      </c>
      <c r="B41" s="15" t="s">
        <v>196</v>
      </c>
      <c r="C41" s="13" t="s">
        <v>202</v>
      </c>
      <c r="D41" s="13" t="s">
        <v>203</v>
      </c>
      <c r="E41" s="15" t="s">
        <v>35</v>
      </c>
      <c r="F41" s="15" t="s">
        <v>204</v>
      </c>
      <c r="G41" s="15" t="s">
        <v>21</v>
      </c>
      <c r="H41" s="15" t="s">
        <v>37</v>
      </c>
      <c r="I41" s="13" t="s">
        <v>121</v>
      </c>
      <c r="J41" s="15" t="s">
        <v>205</v>
      </c>
      <c r="K41" s="29">
        <v>7</v>
      </c>
      <c r="L41" s="15">
        <v>315</v>
      </c>
      <c r="M41" s="15" t="s">
        <v>206</v>
      </c>
    </row>
    <row r="42" ht="60" customHeight="1" spans="1:13">
      <c r="A42" s="9">
        <v>38</v>
      </c>
      <c r="B42" s="15" t="s">
        <v>196</v>
      </c>
      <c r="C42" s="13" t="s">
        <v>207</v>
      </c>
      <c r="D42" s="13" t="s">
        <v>208</v>
      </c>
      <c r="E42" s="15" t="s">
        <v>68</v>
      </c>
      <c r="F42" s="15" t="s">
        <v>209</v>
      </c>
      <c r="G42" s="15" t="s">
        <v>21</v>
      </c>
      <c r="H42" s="15" t="s">
        <v>70</v>
      </c>
      <c r="I42" s="13" t="s">
        <v>121</v>
      </c>
      <c r="J42" s="15" t="s">
        <v>210</v>
      </c>
      <c r="K42" s="29">
        <v>10</v>
      </c>
      <c r="L42" s="15">
        <v>200</v>
      </c>
      <c r="M42" s="15" t="s">
        <v>211</v>
      </c>
    </row>
    <row r="43" ht="78" customHeight="1" spans="1:13">
      <c r="A43" s="9">
        <v>39</v>
      </c>
      <c r="B43" s="15" t="s">
        <v>196</v>
      </c>
      <c r="C43" s="13" t="s">
        <v>212</v>
      </c>
      <c r="D43" s="13" t="s">
        <v>213</v>
      </c>
      <c r="E43" s="15" t="s">
        <v>28</v>
      </c>
      <c r="F43" s="15" t="s">
        <v>214</v>
      </c>
      <c r="G43" s="15" t="s">
        <v>21</v>
      </c>
      <c r="H43" s="15" t="s">
        <v>30</v>
      </c>
      <c r="I43" s="13" t="s">
        <v>121</v>
      </c>
      <c r="J43" s="15" t="s">
        <v>215</v>
      </c>
      <c r="K43" s="29">
        <v>5</v>
      </c>
      <c r="L43" s="15">
        <v>65</v>
      </c>
      <c r="M43" s="15" t="s">
        <v>216</v>
      </c>
    </row>
    <row r="44" ht="72" customHeight="1" spans="1:13">
      <c r="A44" s="9">
        <v>40</v>
      </c>
      <c r="B44" s="15" t="s">
        <v>196</v>
      </c>
      <c r="C44" s="13" t="s">
        <v>217</v>
      </c>
      <c r="D44" s="13" t="s">
        <v>218</v>
      </c>
      <c r="E44" s="15" t="s">
        <v>111</v>
      </c>
      <c r="F44" s="15" t="s">
        <v>112</v>
      </c>
      <c r="G44" s="15" t="s">
        <v>21</v>
      </c>
      <c r="H44" s="15" t="s">
        <v>187</v>
      </c>
      <c r="I44" s="13" t="s">
        <v>121</v>
      </c>
      <c r="J44" s="15" t="s">
        <v>114</v>
      </c>
      <c r="K44" s="29">
        <v>8.01</v>
      </c>
      <c r="L44" s="10">
        <v>30</v>
      </c>
      <c r="M44" s="15" t="s">
        <v>115</v>
      </c>
    </row>
    <row r="45" ht="71" customHeight="1" spans="1:13">
      <c r="A45" s="9">
        <v>41</v>
      </c>
      <c r="B45" s="15" t="s">
        <v>196</v>
      </c>
      <c r="C45" s="13" t="s">
        <v>219</v>
      </c>
      <c r="D45" s="13" t="s">
        <v>220</v>
      </c>
      <c r="E45" s="15" t="s">
        <v>42</v>
      </c>
      <c r="F45" s="15" t="s">
        <v>221</v>
      </c>
      <c r="G45" s="15" t="s">
        <v>21</v>
      </c>
      <c r="H45" s="15" t="s">
        <v>44</v>
      </c>
      <c r="I45" s="13" t="s">
        <v>121</v>
      </c>
      <c r="J45" s="15" t="s">
        <v>222</v>
      </c>
      <c r="K45" s="29">
        <v>10</v>
      </c>
      <c r="L45" s="15">
        <v>22</v>
      </c>
      <c r="M45" s="15" t="s">
        <v>223</v>
      </c>
    </row>
    <row r="46" ht="65" customHeight="1" spans="1:13">
      <c r="A46" s="9">
        <v>42</v>
      </c>
      <c r="B46" s="15" t="s">
        <v>224</v>
      </c>
      <c r="C46" s="13" t="s">
        <v>225</v>
      </c>
      <c r="D46" s="13" t="s">
        <v>226</v>
      </c>
      <c r="E46" s="15" t="s">
        <v>61</v>
      </c>
      <c r="F46" s="15" t="s">
        <v>62</v>
      </c>
      <c r="G46" s="15" t="s">
        <v>21</v>
      </c>
      <c r="H46" s="15" t="s">
        <v>63</v>
      </c>
      <c r="I46" s="13" t="s">
        <v>121</v>
      </c>
      <c r="J46" s="15" t="s">
        <v>76</v>
      </c>
      <c r="K46" s="29">
        <v>7.5</v>
      </c>
      <c r="L46" s="15">
        <v>973</v>
      </c>
      <c r="M46" s="15" t="s">
        <v>77</v>
      </c>
    </row>
    <row r="47" ht="68" customHeight="1" spans="1:13">
      <c r="A47" s="9">
        <v>43</v>
      </c>
      <c r="B47" s="15" t="s">
        <v>196</v>
      </c>
      <c r="C47" s="13" t="s">
        <v>227</v>
      </c>
      <c r="D47" s="13" t="s">
        <v>228</v>
      </c>
      <c r="E47" s="15" t="s">
        <v>61</v>
      </c>
      <c r="F47" s="15" t="s">
        <v>229</v>
      </c>
      <c r="G47" s="15" t="s">
        <v>21</v>
      </c>
      <c r="H47" s="15" t="s">
        <v>63</v>
      </c>
      <c r="I47" s="13" t="s">
        <v>121</v>
      </c>
      <c r="J47" s="15" t="s">
        <v>230</v>
      </c>
      <c r="K47" s="29">
        <v>10</v>
      </c>
      <c r="L47" s="15">
        <v>134</v>
      </c>
      <c r="M47" s="15" t="s">
        <v>231</v>
      </c>
    </row>
    <row r="48" ht="69" customHeight="1" spans="1:13">
      <c r="A48" s="9">
        <v>44</v>
      </c>
      <c r="B48" s="15" t="s">
        <v>224</v>
      </c>
      <c r="C48" s="13" t="s">
        <v>232</v>
      </c>
      <c r="D48" s="13" t="s">
        <v>233</v>
      </c>
      <c r="E48" s="15" t="s">
        <v>28</v>
      </c>
      <c r="F48" s="15" t="s">
        <v>179</v>
      </c>
      <c r="G48" s="15" t="s">
        <v>21</v>
      </c>
      <c r="H48" s="15" t="s">
        <v>30</v>
      </c>
      <c r="I48" s="13" t="s">
        <v>121</v>
      </c>
      <c r="J48" s="15" t="s">
        <v>180</v>
      </c>
      <c r="K48" s="29">
        <v>12</v>
      </c>
      <c r="L48" s="15">
        <v>83</v>
      </c>
      <c r="M48" s="15" t="s">
        <v>181</v>
      </c>
    </row>
    <row r="49" ht="61" customHeight="1" spans="1:13">
      <c r="A49" s="9">
        <v>45</v>
      </c>
      <c r="B49" s="13" t="s">
        <v>234</v>
      </c>
      <c r="C49" s="13" t="s">
        <v>234</v>
      </c>
      <c r="D49" s="13" t="s">
        <v>235</v>
      </c>
      <c r="E49" s="15" t="s">
        <v>236</v>
      </c>
      <c r="F49" s="15" t="s">
        <v>236</v>
      </c>
      <c r="G49" s="15" t="s">
        <v>21</v>
      </c>
      <c r="H49" s="15" t="s">
        <v>119</v>
      </c>
      <c r="I49" s="13" t="s">
        <v>121</v>
      </c>
      <c r="J49" s="15" t="s">
        <v>119</v>
      </c>
      <c r="K49" s="29">
        <v>190</v>
      </c>
      <c r="L49" s="15"/>
      <c r="M49" s="15" t="s">
        <v>237</v>
      </c>
    </row>
    <row r="50" ht="100" customHeight="1" spans="1:13">
      <c r="A50" s="9">
        <v>46</v>
      </c>
      <c r="B50" s="15" t="s">
        <v>196</v>
      </c>
      <c r="C50" s="13" t="s">
        <v>238</v>
      </c>
      <c r="D50" s="13" t="s">
        <v>239</v>
      </c>
      <c r="E50" s="13" t="s">
        <v>240</v>
      </c>
      <c r="F50" s="13" t="s">
        <v>241</v>
      </c>
      <c r="G50" s="13" t="s">
        <v>21</v>
      </c>
      <c r="H50" s="13" t="s">
        <v>242</v>
      </c>
      <c r="I50" s="13" t="s">
        <v>121</v>
      </c>
      <c r="J50" s="13" t="s">
        <v>241</v>
      </c>
      <c r="K50" s="13">
        <v>1924.27</v>
      </c>
      <c r="L50" s="13">
        <v>481</v>
      </c>
      <c r="M50" s="13" t="s">
        <v>243</v>
      </c>
    </row>
    <row r="51" ht="79" customHeight="1" spans="1:13">
      <c r="A51" s="9">
        <v>47</v>
      </c>
      <c r="B51" s="13" t="s">
        <v>224</v>
      </c>
      <c r="C51" s="13" t="s">
        <v>244</v>
      </c>
      <c r="D51" s="13" t="s">
        <v>245</v>
      </c>
      <c r="E51" s="13" t="s">
        <v>246</v>
      </c>
      <c r="F51" s="13" t="s">
        <v>137</v>
      </c>
      <c r="G51" s="13" t="s">
        <v>21</v>
      </c>
      <c r="H51" s="13" t="s">
        <v>247</v>
      </c>
      <c r="I51" s="13" t="s">
        <v>121</v>
      </c>
      <c r="J51" s="13" t="s">
        <v>138</v>
      </c>
      <c r="K51" s="13">
        <v>23.44</v>
      </c>
      <c r="L51" s="30">
        <v>161</v>
      </c>
      <c r="M51" s="13" t="s">
        <v>139</v>
      </c>
    </row>
    <row r="52" ht="70" customHeight="1" spans="1:13">
      <c r="A52" s="9">
        <v>48</v>
      </c>
      <c r="B52" s="13" t="s">
        <v>196</v>
      </c>
      <c r="C52" s="13" t="s">
        <v>248</v>
      </c>
      <c r="D52" s="13" t="s">
        <v>249</v>
      </c>
      <c r="E52" s="13" t="s">
        <v>119</v>
      </c>
      <c r="F52" s="13" t="s">
        <v>250</v>
      </c>
      <c r="G52" s="13" t="s">
        <v>21</v>
      </c>
      <c r="H52" s="13" t="s">
        <v>119</v>
      </c>
      <c r="I52" s="13" t="s">
        <v>121</v>
      </c>
      <c r="J52" s="13" t="s">
        <v>250</v>
      </c>
      <c r="K52" s="27">
        <v>1000</v>
      </c>
      <c r="L52" s="13">
        <v>1986</v>
      </c>
      <c r="M52" s="13" t="s">
        <v>251</v>
      </c>
    </row>
    <row r="53" ht="39" customHeight="1" spans="1:13">
      <c r="A53" s="16" t="s">
        <v>252</v>
      </c>
      <c r="B53" s="17"/>
      <c r="C53" s="17"/>
      <c r="D53" s="18"/>
      <c r="E53" s="17"/>
      <c r="F53" s="17"/>
      <c r="G53" s="17"/>
      <c r="H53" s="17"/>
      <c r="I53" s="17"/>
      <c r="J53" s="17"/>
      <c r="K53" s="29">
        <f>SUM(K5:K52)</f>
        <v>5886.83254</v>
      </c>
      <c r="L53" s="15">
        <f>SUM(L5:L52)</f>
        <v>12099</v>
      </c>
      <c r="M53" s="15"/>
    </row>
    <row r="56" spans="4:4">
      <c r="D56" s="19"/>
    </row>
  </sheetData>
  <autoFilter ref="A1:M53">
    <extLst/>
  </autoFilter>
  <mergeCells count="15">
    <mergeCell ref="A1:C1"/>
    <mergeCell ref="A2:M2"/>
    <mergeCell ref="E3:F3"/>
    <mergeCell ref="A53:J53"/>
    <mergeCell ref="A3:A4"/>
    <mergeCell ref="B3:B4"/>
    <mergeCell ref="C3:C4"/>
    <mergeCell ref="D3:D4"/>
    <mergeCell ref="G3:G4"/>
    <mergeCell ref="H3:H4"/>
    <mergeCell ref="I3:I4"/>
    <mergeCell ref="J3:J4"/>
    <mergeCell ref="K3:K4"/>
    <mergeCell ref="L3:L4"/>
    <mergeCell ref="M3:M4"/>
  </mergeCells>
  <dataValidations count="2">
    <dataValidation type="list" allowBlank="1" showInputMessage="1" showErrorMessage="1" sqref="G5 G7 G8 G9 G10 G11 G12 G18 M22 G39 G40 G41 G42 G43 G46 G47">
      <formula1>#REF!</formula1>
    </dataValidation>
    <dataValidation type="list" allowBlank="1" showInputMessage="1" showErrorMessage="1" sqref="G26">
      <formula1>$AH$5:$AH$6</formula1>
    </dataValidation>
  </dataValidations>
  <printOptions horizontalCentered="1"/>
  <pageMargins left="0.393055555555556" right="0.393055555555556" top="0.590277777777778" bottom="0.511805555555556" header="0.511805555555556" footer="0.511805555555556"/>
  <pageSetup paperSize="9" firstPageNumber="4" orientation="landscape" useFirstPageNumber="1" horizontalDpi="600"/>
  <headerFooter alignWithMargins="0" scaleWithDoc="0">
    <oddFooter>&amp;C— &amp;P —</oddFooter>
  </headerFooter>
  <ignoredErrors>
    <ignoredError sqref="G5:G12 G18 M22 G26 G39 G46:G50 G40:G44"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9" sqref="I19"/>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备案表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2019-05-08T02:51:00Z</dcterms:created>
  <cp:lastPrinted>2019-06-17T03:18:00Z</cp:lastPrinted>
  <dcterms:modified xsi:type="dcterms:W3CDTF">2021-08-31T09:33:20Z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2052-11.1.0.10931</vt:lpwstr>
  </property>
  <property fmtid="{D5CDD505-2E9C-101B-9397-08002B2CF9AE}" pid="3" name="ICV">
    <vt:lpwstr>1A97E71072404236951FD6B88AF79895</vt:lpwstr>
  </property>
</Properties>
</file>